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<sst xmlns="http://schemas.openxmlformats.org/spreadsheetml/2006/main" count="117" uniqueCount="71">
  <si>
    <t>工事費内訳書</t>
  </si>
  <si>
    <t>住　　　　所</t>
  </si>
  <si>
    <t>商号又は名称</t>
  </si>
  <si>
    <t>代 表 者 名</t>
  </si>
  <si>
    <t>工 事 名</t>
  </si>
  <si>
    <t xml:space="preserve">Ｒ７阿土　阿南鷲敷日和佐線　阿南・大井　道路改良工事
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</si>
  <si>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</si>
  <si>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</si>
  <si>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</si>
  <si>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</si>
  <si>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</si>
  <si>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</si>
  <si>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</si>
  <si>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</si>
  <si>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</si>
  <si>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路体盛土工</t>
  </si>
  <si>
    <t>路体(築堤)盛土</t>
  </si>
  <si>
    <t>m3</t>
  </si>
  <si>
    <t>土材料
　RC-40</t>
  </si>
  <si>
    <t>路床盛土工</t>
  </si>
  <si>
    <t>路床盛土</t>
  </si>
  <si>
    <t>残土処理工</t>
  </si>
  <si>
    <t>土砂等運搬</t>
  </si>
  <si>
    <t>残土等処分</t>
  </si>
  <si>
    <t>擁壁工</t>
  </si>
  <si>
    <t>作業土工</t>
  </si>
  <si>
    <t>床掘り(掘削)</t>
  </si>
  <si>
    <t>床掘り</t>
  </si>
  <si>
    <t>埋戻し
　W&lt;1.0m</t>
  </si>
  <si>
    <t>埋戻し
　1.0≦W&lt;4.0</t>
  </si>
  <si>
    <t>基面整正</t>
  </si>
  <si>
    <t>m2</t>
  </si>
  <si>
    <t>場所打擁壁工</t>
  </si>
  <si>
    <t>基礎材</t>
  </si>
  <si>
    <t>ｺﾝｸﾘｰﾄ</t>
  </si>
  <si>
    <t>鉄筋
　ｶﾞｰﾄﾞﾚｰﾙ補強筋</t>
  </si>
  <si>
    <t>t</t>
  </si>
  <si>
    <t>型枠</t>
  </si>
  <si>
    <t>足場
　単管傾斜</t>
  </si>
  <si>
    <t>掛m2</t>
  </si>
  <si>
    <t>足場
　枠組</t>
  </si>
  <si>
    <t>目地板</t>
  </si>
  <si>
    <t xml:space="preserve">水抜ﾊﾟｲﾌﾟ　</t>
  </si>
  <si>
    <t>m</t>
  </si>
  <si>
    <t>吸出し防止材</t>
  </si>
  <si>
    <t>防護柵工</t>
  </si>
  <si>
    <t>路側防護柵工</t>
  </si>
  <si>
    <t xml:space="preserve">ｶﾞｰﾄﾞﾚｰﾙ　</t>
  </si>
  <si>
    <t>仮設工</t>
  </si>
  <si>
    <t xml:space="preserve">防護柵工　</t>
  </si>
  <si>
    <t>仮設防護柵設置工</t>
  </si>
  <si>
    <t>工事用道路工</t>
  </si>
  <si>
    <t>土のう</t>
  </si>
  <si>
    <t>袋</t>
  </si>
  <si>
    <t>土のう撤去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</si>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</sst>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G11+G22+G39+G42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90.0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210.0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18</v>
      </c>
      <c r="E18" s="12" t="s">
        <v>17</v>
      </c>
      <c r="F18" s="13" t="n">
        <v>80.0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17</v>
      </c>
      <c r="F20" s="13" t="n">
        <v>450.0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17</v>
      </c>
      <c r="F21" s="13" t="n">
        <v>450.0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5">
        <f>G23+G29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G24+G25+G26+G27+G28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17</v>
      </c>
      <c r="F24" s="13" t="n">
        <v>350.0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17</v>
      </c>
      <c r="F25" s="13" t="n">
        <v>120.0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17</v>
      </c>
      <c r="F26" s="13" t="n">
        <v>10.0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17</v>
      </c>
      <c r="F27" s="13" t="n">
        <v>10.0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31</v>
      </c>
      <c r="F28" s="13" t="n">
        <v>70.0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G30+G31+G32+G33+G34+G35+G36+G37+G38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31</v>
      </c>
      <c r="F30" s="13" t="n">
        <v>74.0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34</v>
      </c>
      <c r="E31" s="12" t="s">
        <v>17</v>
      </c>
      <c r="F31" s="13" t="n">
        <v>247.0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36</v>
      </c>
      <c r="F32" s="14" t="n">
        <v>0.09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31</v>
      </c>
      <c r="F33" s="13" t="n">
        <v>310.0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39</v>
      </c>
      <c r="F34" s="13" t="n">
        <v>160.0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40</v>
      </c>
      <c r="E35" s="12" t="s">
        <v>39</v>
      </c>
      <c r="F35" s="13" t="n">
        <v>150.0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41</v>
      </c>
      <c r="E36" s="12" t="s">
        <v>31</v>
      </c>
      <c r="F36" s="13" t="n">
        <v>25.0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42</v>
      </c>
      <c r="E37" s="12" t="s">
        <v>43</v>
      </c>
      <c r="F37" s="13" t="n">
        <v>123.0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31</v>
      </c>
      <c r="F38" s="13" t="n">
        <v>7.0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45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46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47</v>
      </c>
      <c r="E41" s="12" t="s">
        <v>43</v>
      </c>
      <c r="F41" s="13" t="n">
        <v>24.0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48</v>
      </c>
      <c r="C42" s="11"/>
      <c r="D42" s="11"/>
      <c r="E42" s="12" t="s">
        <v>13</v>
      </c>
      <c r="F42" s="13" t="n">
        <v>1.0</v>
      </c>
      <c r="G42" s="15">
        <f>G43+G45+G48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49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50</v>
      </c>
      <c r="E44" s="12" t="s">
        <v>43</v>
      </c>
      <c r="F44" s="13" t="n">
        <v>20.0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51</v>
      </c>
      <c r="D45" s="11"/>
      <c r="E45" s="12" t="s">
        <v>13</v>
      </c>
      <c r="F45" s="13" t="n">
        <v>1.0</v>
      </c>
      <c r="G45" s="15">
        <f>G46+G47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52</v>
      </c>
      <c r="E46" s="12" t="s">
        <v>53</v>
      </c>
      <c r="F46" s="13" t="n">
        <v>40.0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54</v>
      </c>
      <c r="E47" s="12" t="s">
        <v>53</v>
      </c>
      <c r="F47" s="13" t="n">
        <v>40.0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55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56</v>
      </c>
      <c r="E49" s="12" t="s">
        <v>57</v>
      </c>
      <c r="F49" s="13" t="n">
        <v>80.0</v>
      </c>
      <c r="G49" s="16"/>
      <c r="I49" s="17" t="n">
        <v>40.0</v>
      </c>
      <c r="J49" s="18" t="n">
        <v>4.0</v>
      </c>
    </row>
    <row r="50" ht="42.0" customHeight="true">
      <c r="A50" s="10" t="s">
        <v>58</v>
      </c>
      <c r="B50" s="11"/>
      <c r="C50" s="11"/>
      <c r="D50" s="11"/>
      <c r="E50" s="12" t="s">
        <v>13</v>
      </c>
      <c r="F50" s="13" t="n">
        <v>1.0</v>
      </c>
      <c r="G50" s="15">
        <f>G11+G22+G39+G42</f>
      </c>
      <c r="I50" s="17" t="n">
        <v>41.0</v>
      </c>
      <c r="J50" s="18" t="n">
        <v>20.0</v>
      </c>
    </row>
    <row r="51" ht="42.0" customHeight="true">
      <c r="A51" s="10" t="s">
        <v>59</v>
      </c>
      <c r="B51" s="11"/>
      <c r="C51" s="11"/>
      <c r="D51" s="11"/>
      <c r="E51" s="12" t="s">
        <v>13</v>
      </c>
      <c r="F51" s="13" t="n">
        <v>1.0</v>
      </c>
      <c r="G51" s="15">
        <f>G52+G55</f>
      </c>
      <c r="I51" s="17" t="n">
        <v>42.0</v>
      </c>
      <c r="J51" s="18" t="n">
        <v>200.0</v>
      </c>
    </row>
    <row r="52" ht="42.0" customHeight="true">
      <c r="A52" s="10"/>
      <c r="B52" s="11" t="s">
        <v>60</v>
      </c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61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62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63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64</v>
      </c>
      <c r="B56" s="11"/>
      <c r="C56" s="11"/>
      <c r="D56" s="11"/>
      <c r="E56" s="12" t="s">
        <v>13</v>
      </c>
      <c r="F56" s="13" t="n">
        <v>1.0</v>
      </c>
      <c r="G56" s="15">
        <f>G50+G51</f>
      </c>
      <c r="I56" s="17" t="n">
        <v>47.0</v>
      </c>
      <c r="J56" s="18"/>
    </row>
    <row r="57" ht="42.0" customHeight="true">
      <c r="A57" s="10"/>
      <c r="B57" s="11" t="s">
        <v>65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n">
        <v>210.0</v>
      </c>
    </row>
    <row r="58" ht="42.0" customHeight="true">
      <c r="A58" s="10" t="s">
        <v>66</v>
      </c>
      <c r="B58" s="11"/>
      <c r="C58" s="11"/>
      <c r="D58" s="11"/>
      <c r="E58" s="12" t="s">
        <v>13</v>
      </c>
      <c r="F58" s="13" t="n">
        <v>1.0</v>
      </c>
      <c r="G58" s="15">
        <f>G50+G51+G57</f>
      </c>
      <c r="I58" s="17" t="n">
        <v>49.0</v>
      </c>
      <c r="J58" s="18"/>
    </row>
    <row r="59" ht="42.0" customHeight="true">
      <c r="A59" s="10"/>
      <c r="B59" s="11" t="s">
        <v>67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n">
        <v>220.0</v>
      </c>
    </row>
    <row r="60" ht="42.0" customHeight="true">
      <c r="A60" s="10" t="s">
        <v>68</v>
      </c>
      <c r="B60" s="11"/>
      <c r="C60" s="11"/>
      <c r="D60" s="11"/>
      <c r="E60" s="12" t="s">
        <v>13</v>
      </c>
      <c r="F60" s="13" t="n">
        <v>1.0</v>
      </c>
      <c r="G60" s="15">
        <f>G58+G59</f>
      </c>
      <c r="I60" s="17" t="n">
        <v>51.0</v>
      </c>
      <c r="J60" s="18" t="n">
        <v>30.0</v>
      </c>
    </row>
    <row r="61" ht="42.0" customHeight="true">
      <c r="A61" s="19" t="s">
        <v>69</v>
      </c>
      <c r="B61" s="20"/>
      <c r="C61" s="20"/>
      <c r="D61" s="20"/>
      <c r="E61" s="21" t="s">
        <v>70</v>
      </c>
      <c r="F61" s="22" t="s">
        <v>70</v>
      </c>
      <c r="G61" s="24">
        <f>G60</f>
      </c>
      <c r="I61" s="26" t="n">
        <v>52.0</v>
      </c>
      <c r="J6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C19:D19"/>
    <mergeCell ref="D20"/>
    <mergeCell ref="D21"/>
    <mergeCell ref="B22:D22"/>
    <mergeCell ref="C23:D23"/>
    <mergeCell ref="D24"/>
    <mergeCell ref="D25"/>
    <mergeCell ref="D26"/>
    <mergeCell ref="D27"/>
    <mergeCell ref="D28"/>
    <mergeCell ref="C29:D29"/>
    <mergeCell ref="D30"/>
    <mergeCell ref="D31"/>
    <mergeCell ref="D32"/>
    <mergeCell ref="D33"/>
    <mergeCell ref="D34"/>
    <mergeCell ref="D35"/>
    <mergeCell ref="D36"/>
    <mergeCell ref="D37"/>
    <mergeCell ref="D38"/>
    <mergeCell ref="B39:D39"/>
    <mergeCell ref="C40:D40"/>
    <mergeCell ref="D41"/>
    <mergeCell ref="B42:D42"/>
    <mergeCell ref="C43:D43"/>
    <mergeCell ref="D44"/>
    <mergeCell ref="C45:D45"/>
    <mergeCell ref="D46"/>
    <mergeCell ref="D47"/>
    <mergeCell ref="C48:D48"/>
    <mergeCell ref="D49"/>
    <mergeCell ref="A50:D50"/>
    <mergeCell ref="A51:D51"/>
    <mergeCell ref="B52:D52"/>
    <mergeCell ref="C53:D53"/>
    <mergeCell ref="D54"/>
    <mergeCell ref="B55:D55"/>
    <mergeCell ref="A56:D56"/>
    <mergeCell ref="B57:D57"/>
    <mergeCell ref="A58:D58"/>
    <mergeCell ref="B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2025-10-20T23:55:32Z</dcterms:created>
  <dc:creator>Apache POI</dc:creator>
</cp:coreProperties>
</file>